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adezda.ptacnikova\Desktop\"/>
    </mc:Choice>
  </mc:AlternateContent>
  <bookViews>
    <workbookView xWindow="0" yWindow="0" windowWidth="9650" windowHeight="4790"/>
  </bookViews>
  <sheets>
    <sheet name="NEZ18_20" sheetId="5" r:id="rId1"/>
    <sheet name="List1" sheetId="2" r:id="rId2"/>
  </sheets>
  <definedNames>
    <definedName name="_xlnm.Print_Area" localSheetId="0">NEZ18_20!$A$1:$P$74</definedName>
  </definedNames>
  <calcPr calcId="162913"/>
</workbook>
</file>

<file path=xl/calcChain.xml><?xml version="1.0" encoding="utf-8"?>
<calcChain xmlns="http://schemas.openxmlformats.org/spreadsheetml/2006/main">
  <c r="MN3" i="2" l="1"/>
  <c r="MN2" i="2"/>
  <c r="MM3" i="2" l="1"/>
  <c r="MM2" i="2"/>
  <c r="ML3" i="2" l="1"/>
  <c r="ML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<sst xmlns="http://schemas.openxmlformats.org/spreadsheetml/2006/main" count="38" uniqueCount="26">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</sst>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5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1" fontId="12" fillId="0" borderId="27" xfId="0" applyNumberFormat="1" applyFont="1" applyBorder="1"/>
    <xf numFmtId="1" fontId="12" fillId="0" borderId="28" xfId="0" applyNumberFormat="1" applyFont="1" applyBorder="1"/>
    <xf numFmtId="0" fontId="10" fillId="0" borderId="0" xfId="0" applyFont="1" applyAlignment="1">
      <alignment horizontal="center" vertical="center" wrapText="1"/>
    </xf>
    <xf numFmtId="1" fontId="13" fillId="0" borderId="2" xfId="0" applyNumberFormat="1" applyFont="1" applyBorder="1" applyAlignment="1">
      <alignment horizontal="center"/>
    </xf>
    <xf numFmtId="1" fontId="13" fillId="0" borderId="0" xfId="0" applyNumberFormat="1" applyFont="1" applyBorder="1" applyAlignment="1">
      <alignment horizontal="center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List1!$B$1:$MW$1</c:f>
              <c:numCache>
                <c:formatCode>General</c:formatCode>
                <c:ptCount val="360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</c:numCache>
            </c:numRef>
          </c:cat>
          <c:val>
            <c:numRef>
              <c:f>List1!$B$2:$ML$2</c:f>
              <c:numCache>
                <c:formatCode>General</c:formatCode>
                <c:ptCount val="349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List1!$B$1:$MW$1</c:f>
              <c:numCache>
                <c:formatCode>General</c:formatCode>
                <c:ptCount val="360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</c:numCache>
            </c:numRef>
          </c:cat>
          <c:val>
            <c:numRef>
              <c:f>List1!$B$3:$ML$3</c:f>
              <c:numCache>
                <c:formatCode>0</c:formatCode>
                <c:ptCount val="349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zoomScale="50" zoomScaleNormal="50" zoomScaleSheetLayoutView="55" zoomScalePageLayoutView="40" workbookViewId="0">
      <selection activeCell="F18" sqref="F18:F20"/>
    </sheetView>
  </sheetViews>
  <sheetFormatPr defaultColWidth="8.375" defaultRowHeight="15.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4" t="s">
        <v>24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0.5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2018</v>
      </c>
      <c r="B8" s="19" t="s">
        <v>14</v>
      </c>
      <c r="C8" s="13" t="s">
        <v>15</v>
      </c>
      <c r="D8" s="53">
        <v>289.22800000000001</v>
      </c>
      <c r="E8" s="53">
        <v>280.899</v>
      </c>
      <c r="F8" s="53">
        <v>263.608</v>
      </c>
      <c r="G8" s="53">
        <v>242.798</v>
      </c>
      <c r="H8" s="53">
        <v>229.63200000000001</v>
      </c>
      <c r="I8" s="53">
        <v>223.786</v>
      </c>
      <c r="J8" s="53">
        <v>231.565</v>
      </c>
      <c r="K8" s="53">
        <v>230.499</v>
      </c>
      <c r="L8" s="53">
        <v>224.33099999999999</v>
      </c>
      <c r="M8" s="53">
        <v>215.62200000000001</v>
      </c>
      <c r="N8" s="53">
        <v>215.01</v>
      </c>
      <c r="O8" s="54">
        <v>231.53399999999999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3.8939247544713105</v>
      </c>
      <c r="E9" s="53">
        <v>3.7454738173103332</v>
      </c>
      <c r="F9" s="53">
        <v>3.49540443591594</v>
      </c>
      <c r="G9" s="53">
        <v>3.1984830872596701</v>
      </c>
      <c r="H9" s="53">
        <v>3.0128219383238268</v>
      </c>
      <c r="I9" s="53">
        <v>2.940673880495539</v>
      </c>
      <c r="J9" s="53">
        <v>3.0648970967593643</v>
      </c>
      <c r="K9" s="53">
        <v>3.0524433374467304</v>
      </c>
      <c r="L9" s="53">
        <v>2.9607341118962625</v>
      </c>
      <c r="M9" s="53">
        <v>2.8261070678536386</v>
      </c>
      <c r="N9" s="53">
        <v>2.8149553732808741</v>
      </c>
      <c r="O9" s="54">
        <v>3.0706921386014296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230.72800000000001</v>
      </c>
      <c r="E10" s="53">
        <v>239.25399999999999</v>
      </c>
      <c r="F10" s="53">
        <v>253.52199999999999</v>
      </c>
      <c r="G10" s="53">
        <v>267.10700000000003</v>
      </c>
      <c r="H10" s="53">
        <v>283.24299999999999</v>
      </c>
      <c r="I10" s="53">
        <v>301.51600000000002</v>
      </c>
      <c r="J10" s="53">
        <v>309.99599999999998</v>
      </c>
      <c r="K10" s="53">
        <v>313.22399999999999</v>
      </c>
      <c r="L10" s="53">
        <v>316.13200000000001</v>
      </c>
      <c r="M10" s="53">
        <v>316.88400000000001</v>
      </c>
      <c r="N10" s="53">
        <v>323.54199999999997</v>
      </c>
      <c r="O10" s="54">
        <v>324.41000000000003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2019</v>
      </c>
      <c r="B13" s="19" t="s">
        <v>14</v>
      </c>
      <c r="C13" s="13" t="s">
        <v>15</v>
      </c>
      <c r="D13" s="53">
        <v>245.05699999999999</v>
      </c>
      <c r="E13" s="53">
        <v>241.417</v>
      </c>
      <c r="F13" s="53">
        <v>227.053</v>
      </c>
      <c r="G13" s="53">
        <v>209.828</v>
      </c>
      <c r="H13" s="53">
        <v>200.67500000000001</v>
      </c>
      <c r="I13" s="53">
        <v>195.72300000000001</v>
      </c>
      <c r="J13" s="53">
        <v>205.12</v>
      </c>
      <c r="K13" s="53">
        <v>204.78899999999999</v>
      </c>
      <c r="L13" s="53">
        <v>201.90700000000001</v>
      </c>
      <c r="M13" s="53">
        <v>196.518</v>
      </c>
      <c r="N13" s="53">
        <v>197.28899999999999</v>
      </c>
      <c r="O13" s="54">
        <v>215.53200000000001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3.2557967283836406</v>
      </c>
      <c r="E14" s="53">
        <v>3.1969343597838789</v>
      </c>
      <c r="F14" s="53">
        <v>2.9907114393002119</v>
      </c>
      <c r="G14" s="53">
        <v>2.7489386982045478</v>
      </c>
      <c r="H14" s="53">
        <v>2.6230053652382472</v>
      </c>
      <c r="I14" s="53">
        <v>2.5672436230141886</v>
      </c>
      <c r="J14" s="53">
        <v>2.7189211345236455</v>
      </c>
      <c r="K14" s="53">
        <v>2.7221284865916977</v>
      </c>
      <c r="L14" s="53">
        <v>2.6709180576952654</v>
      </c>
      <c r="M14" s="53">
        <v>2.5878750899704421</v>
      </c>
      <c r="N14" s="53">
        <v>2.5918479804753183</v>
      </c>
      <c r="O14" s="54">
        <v>2.8683712981957541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331.45299999999997</v>
      </c>
      <c r="E15" s="53">
        <v>333.11099999999999</v>
      </c>
      <c r="F15" s="53">
        <v>339.33100000000002</v>
      </c>
      <c r="G15" s="53">
        <v>339.91899999999998</v>
      </c>
      <c r="H15" s="53">
        <v>346.55200000000002</v>
      </c>
      <c r="I15" s="53">
        <v>342.51</v>
      </c>
      <c r="J15" s="53">
        <v>346.56299999999999</v>
      </c>
      <c r="K15" s="53">
        <v>350.56400000000002</v>
      </c>
      <c r="L15" s="53">
        <v>345.35399999999998</v>
      </c>
      <c r="M15" s="53">
        <v>337.45299999999997</v>
      </c>
      <c r="N15" s="53">
        <v>338.67</v>
      </c>
      <c r="O15" s="54">
        <v>340.95699999999999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2020</v>
      </c>
      <c r="B18" s="19" t="s">
        <v>14</v>
      </c>
      <c r="C18" s="13" t="s">
        <v>15</v>
      </c>
      <c r="D18" s="53">
        <v>230.02199999999999</v>
      </c>
      <c r="E18" s="53">
        <v>227.369</v>
      </c>
      <c r="F18" s="53">
        <v>225.678</v>
      </c>
      <c r="G18" s="53"/>
      <c r="H18" s="53"/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3.071025494412464</v>
      </c>
      <c r="E19" s="53">
        <v>3.0301745736519319</v>
      </c>
      <c r="F19" s="53">
        <v>3.0080236633782862</v>
      </c>
      <c r="G19" s="53"/>
      <c r="H19" s="53"/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341.39100000000002</v>
      </c>
      <c r="E20" s="53">
        <v>351.62400000000002</v>
      </c>
      <c r="F20" s="53">
        <v>342.28699999999998</v>
      </c>
      <c r="G20" s="53"/>
      <c r="H20" s="53"/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ht="16.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 ht="16.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 ht="16.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 ht="16.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 ht="16.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 ht="16.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 ht="16.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 ht="16.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 ht="16.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 ht="16.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6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6.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6.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6.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6.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6.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6.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6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6.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6.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6.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6.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6.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6.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6.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6.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6.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6.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6.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6.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6.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6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6.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6.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6.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6.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6.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6.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6.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6.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6.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6.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 ht="16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 ht="16.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 ht="16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7.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7.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5" r:id="rId1"/>
  <headerFooter alignWithMargins="0">
    <oddFooter>&amp;L&amp;"Arial,Obyčejné"&amp;16VEŘ - ÚP ČR, GŘ, 9. 3. 2020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W8"/>
  <sheetViews>
    <sheetView topLeftCell="MD1" workbookViewId="0">
      <selection activeCell="MN2" sqref="MN2:MN3"/>
    </sheetView>
  </sheetViews>
  <sheetFormatPr defaultRowHeight="16.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61" s="27" customFormat="1" ht="17.5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87">
        <v>2015</v>
      </c>
      <c r="KE1" s="88"/>
      <c r="KF1" s="88"/>
      <c r="KG1" s="88"/>
      <c r="KH1" s="88"/>
      <c r="KI1" s="88"/>
      <c r="KJ1" s="88"/>
      <c r="KK1" s="88"/>
      <c r="KL1" s="88"/>
      <c r="KM1" s="88"/>
      <c r="KN1" s="88"/>
      <c r="KO1" s="89"/>
      <c r="KP1" s="90">
        <v>2016</v>
      </c>
      <c r="KQ1" s="91"/>
      <c r="KR1" s="91"/>
      <c r="KS1" s="91"/>
      <c r="KT1" s="91"/>
      <c r="KU1" s="91"/>
      <c r="KV1" s="91"/>
      <c r="KW1" s="91"/>
      <c r="KX1" s="91"/>
      <c r="KY1" s="91"/>
      <c r="KZ1" s="91"/>
      <c r="LA1" s="91"/>
      <c r="LB1" s="92">
        <v>2017</v>
      </c>
      <c r="LC1" s="93"/>
      <c r="LD1" s="93"/>
      <c r="LE1" s="93"/>
      <c r="LF1" s="93"/>
      <c r="LG1" s="93"/>
      <c r="LH1" s="93"/>
      <c r="LI1" s="93"/>
      <c r="LJ1" s="93"/>
      <c r="LK1" s="93"/>
      <c r="LL1" s="93"/>
      <c r="LM1" s="94"/>
      <c r="LN1" s="92">
        <v>2018</v>
      </c>
      <c r="LO1" s="93"/>
      <c r="LP1" s="93"/>
      <c r="LQ1" s="93"/>
      <c r="LR1" s="93"/>
      <c r="LS1" s="93"/>
      <c r="LT1" s="93"/>
      <c r="LU1" s="93"/>
      <c r="LV1" s="93"/>
      <c r="LW1" s="93"/>
      <c r="LX1" s="93"/>
      <c r="LY1" s="94"/>
      <c r="LZ1" s="92">
        <v>2019</v>
      </c>
      <c r="MA1" s="93"/>
      <c r="MB1" s="93"/>
      <c r="MC1" s="93"/>
      <c r="MD1" s="93"/>
      <c r="ME1" s="93"/>
      <c r="MF1" s="93"/>
      <c r="MG1" s="93"/>
      <c r="MH1" s="93"/>
      <c r="MI1" s="93"/>
      <c r="MJ1" s="93"/>
      <c r="MK1" s="94"/>
      <c r="ML1" s="85">
        <v>2020</v>
      </c>
      <c r="MM1" s="86"/>
      <c r="MN1" s="86"/>
      <c r="MO1" s="86"/>
      <c r="MP1" s="86"/>
      <c r="MQ1" s="86"/>
      <c r="MR1" s="86"/>
      <c r="MS1" s="86"/>
      <c r="MT1" s="86"/>
      <c r="MU1" s="86"/>
      <c r="MV1" s="86"/>
      <c r="MW1" s="86"/>
    </row>
    <row r="2" spans="1:361" s="26" customFormat="1" ht="12.5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f>+NEZ18_20!D18*1000</f>
        <v>230022</v>
      </c>
      <c r="MM2" s="70">
        <f>+NEZ18_20!E18*1000</f>
        <v>227369</v>
      </c>
      <c r="MN2" s="70">
        <f>+NEZ18_20!F18*1000</f>
        <v>225678</v>
      </c>
      <c r="MO2" s="70"/>
      <c r="MP2" s="70"/>
      <c r="MQ2" s="70"/>
      <c r="MR2" s="70"/>
      <c r="MS2" s="70"/>
      <c r="MT2" s="70"/>
      <c r="MU2" s="70"/>
      <c r="MV2" s="70"/>
      <c r="MW2" s="70"/>
    </row>
    <row r="3" spans="1:361" s="75" customFormat="1" ht="13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f>+NEZ18_20!D20*1000</f>
        <v>341391</v>
      </c>
      <c r="MM3" s="82">
        <f>+NEZ18_20!E20*1000</f>
        <v>351624</v>
      </c>
      <c r="MN3" s="82">
        <f>+NEZ18_20!F20*1000</f>
        <v>342287</v>
      </c>
      <c r="MO3" s="82"/>
      <c r="MP3" s="82"/>
      <c r="MQ3" s="82"/>
      <c r="MR3" s="82"/>
      <c r="MS3" s="82"/>
      <c r="MT3" s="82"/>
      <c r="MU3" s="82"/>
      <c r="MV3" s="82"/>
      <c r="MW3" s="82"/>
    </row>
    <row r="4" spans="1:361">
      <c r="IJ4" s="34" t="s">
        <v>21</v>
      </c>
      <c r="IK4" s="33" t="s">
        <v>22</v>
      </c>
    </row>
    <row r="5" spans="1:361">
      <c r="KG5" s="66"/>
    </row>
    <row r="7" spans="1:361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61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6">
    <mergeCell ref="ML1:MW1"/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NEZ18_20</vt:lpstr>
      <vt:lpstr>List1</vt:lpstr>
      <vt:lpstr>NEZ18_20!Oblast_tisku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2020-03-05T09:08:52Z</cp:lastPrinted>
  <dcterms:created xsi:type="dcterms:W3CDTF">1999-01-28T12:55:26Z</dcterms:created>
  <dcterms:modified xsi:type="dcterms:W3CDTF">2020-04-02T11:10:12Z</dcterms:modified>
</cp:coreProperties>
</file>